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" sheetId="1" r:id="rId1"/>
    <sheet name="Sheet2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<sst xmlns="http://schemas.openxmlformats.org/spreadsheetml/2006/main" count="12" uniqueCount="10">
  <si>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Dorset LPG</t>
  </si>
  <si>
    <t xml:space="preserve"> </t>
  </si>
  <si>
    <t>Savings ready reckoner</t>
  </si>
  <si>
    <t>Price of LPG/litre</t>
  </si>
  <si>
    <t>p</t>
  </si>
  <si>
    <t>Price of Petrol/litre</t>
  </si>
  <si>
    <t>Loss of efficiency</t>
  </si>
  <si>
    <t>%</t>
  </si>
  <si>
    <t>Annual Mileage -----&gt;</t>
  </si>
  <si>
    <t>Petrol mpg</t>
  </si>
</sst>
</file>

<file path=xl/styles.xml><?xml version="1.0" encoding="utf-8"?>
<styleSheet xmlns="http://schemas.openxmlformats.org/spreadsheetml/2006/main">
  <fonts count="4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0"/>
      <color indexed="9"/>
      <name val="Arial Bold"/>
      <family val="0"/>
    </font>
    <font>
      <b/>
      <i/>
      <sz val="1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dashed">
        <color indexed="9"/>
      </right>
      <top style="thin">
        <color indexed="11"/>
      </top>
      <bottom style="thin">
        <color indexed="11"/>
      </bottom>
    </border>
    <border>
      <left style="dashed">
        <color indexed="9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7.59765625" style="1" customWidth="1"/>
    <col min="2" max="2" width="3.59765625" style="1" customWidth="1"/>
    <col min="3" max="3" width="7.59765625" style="1" customWidth="1"/>
    <col min="4" max="4" width="6.59765625" style="1" customWidth="1"/>
    <col min="5" max="5" width="7.296875" style="1" customWidth="1"/>
    <col min="6" max="6" width="7.59765625" style="1" customWidth="1"/>
    <col min="7" max="7" width="7.3984375" style="1" customWidth="1"/>
    <col min="8" max="8" width="7.69921875" style="1" customWidth="1"/>
    <col min="9" max="9" width="7.3984375" style="1" customWidth="1"/>
    <col min="10" max="10" width="7.296875" style="1" customWidth="1"/>
    <col min="11" max="11" width="7" style="1" customWidth="1"/>
    <col min="12" max="12" width="7.19921875" style="1" customWidth="1"/>
    <col min="13" max="13" width="7.296875" style="1" customWidth="1"/>
    <col min="14" max="14" width="7.59765625" style="1" customWidth="1"/>
    <col min="15" max="15" width="7.69921875" style="1" customWidth="1"/>
    <col min="16" max="16" width="8.19921875" style="1" customWidth="1"/>
    <col min="17" max="17" width="7.3984375" style="1" customWidth="1"/>
    <col min="18" max="19" width="7.296875" style="1" customWidth="1"/>
    <col min="20" max="20" width="7.59765625" style="1" customWidth="1"/>
    <col min="21" max="256" width="10.296875" style="1" customWidth="1"/>
  </cols>
  <sheetData>
    <row r="1" spans="1:20" ht="12.75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2.75">
      <c r="A2" s="4"/>
      <c r="B2" s="4"/>
      <c r="C2" s="4"/>
      <c r="D2" s="4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4" t="s">
        <v>2</v>
      </c>
      <c r="B3" s="4"/>
      <c r="C3" s="4"/>
      <c r="D3" s="4"/>
      <c r="E3" s="4"/>
      <c r="F3" s="4" t="s">
        <v>3</v>
      </c>
      <c r="G3" s="4"/>
      <c r="H3" s="4">
        <v>65</v>
      </c>
      <c r="I3" s="4" t="s">
        <v>4</v>
      </c>
      <c r="J3" s="4" t="s">
        <v>5</v>
      </c>
      <c r="K3" s="4"/>
      <c r="L3" s="4">
        <v>133</v>
      </c>
      <c r="M3" s="4" t="s">
        <v>4</v>
      </c>
      <c r="N3" s="4" t="s">
        <v>6</v>
      </c>
      <c r="O3" s="4"/>
      <c r="P3" s="5">
        <v>15</v>
      </c>
      <c r="Q3" s="4" t="s">
        <v>7</v>
      </c>
      <c r="R3" s="4"/>
      <c r="S3" s="4"/>
      <c r="T3" s="4"/>
    </row>
    <row r="4" spans="1:20" ht="12.7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>
        <f>(100-P3)/100</f>
        <v>0.85</v>
      </c>
      <c r="M4" s="4"/>
      <c r="N4" s="4"/>
      <c r="O4" s="4"/>
      <c r="P4" s="4"/>
      <c r="Q4" s="4"/>
      <c r="R4" s="4"/>
      <c r="S4" s="4"/>
      <c r="T4" s="4"/>
    </row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 t="s">
        <v>1</v>
      </c>
      <c r="M5" s="4"/>
      <c r="N5" s="4"/>
      <c r="O5" s="4"/>
      <c r="P5" s="4"/>
      <c r="Q5" s="4"/>
      <c r="R5" s="4"/>
      <c r="S5" s="4"/>
      <c r="T5" s="4"/>
    </row>
    <row r="6" spans="1:20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4" t="s">
        <v>8</v>
      </c>
      <c r="B7" s="4"/>
      <c r="C7" s="6">
        <v>10000</v>
      </c>
      <c r="D7" s="6">
        <v>12000</v>
      </c>
      <c r="E7" s="6">
        <v>14000</v>
      </c>
      <c r="F7" s="6">
        <v>16000</v>
      </c>
      <c r="G7" s="6">
        <v>18000</v>
      </c>
      <c r="H7" s="6">
        <v>20000</v>
      </c>
      <c r="I7" s="6">
        <v>22000</v>
      </c>
      <c r="J7" s="6">
        <v>24000</v>
      </c>
      <c r="K7" s="6">
        <v>26000</v>
      </c>
      <c r="L7" s="6">
        <v>28000</v>
      </c>
      <c r="M7" s="6">
        <v>30000</v>
      </c>
      <c r="N7" s="6">
        <v>35000</v>
      </c>
      <c r="O7" s="6">
        <v>40000</v>
      </c>
      <c r="P7" s="6"/>
      <c r="Q7" s="4"/>
      <c r="R7" s="4"/>
      <c r="S7" s="4"/>
      <c r="T7" s="4"/>
    </row>
    <row r="8" spans="1:20" ht="12.75">
      <c r="A8" s="7" t="s">
        <v>9</v>
      </c>
      <c r="B8" s="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8"/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4"/>
      <c r="B10" s="4">
        <v>20</v>
      </c>
      <c r="C10" s="10">
        <f aca="true" t="shared" si="0" ref="C10:C32">$C$7/B10*4.5*$L$3/100-$C$7/B10/$L$4*4.5*$H$3/100</f>
        <v>1271.9117647058824</v>
      </c>
      <c r="D10" s="10">
        <f aca="true" t="shared" si="1" ref="D10:D32">$D$7/B10*4.5*$L$3/100-$D$7/B10/$L$4*4.5*$H$3/100</f>
        <v>1526.2941176470586</v>
      </c>
      <c r="E10" s="10">
        <f aca="true" t="shared" si="2" ref="E10:E32">$E$7/B10*4.5*$L$3/100-$E$7/B10/$L$4*4.5*$H$3/100</f>
        <v>1780.6764705882351</v>
      </c>
      <c r="F10" s="10">
        <f aca="true" t="shared" si="3" ref="F10:F32">$F$7/B10*4.5*$L$3/100-$F$7/B10/$L$4*4.5*$H$3/100</f>
        <v>2035.0588235294113</v>
      </c>
      <c r="G10" s="10">
        <f aca="true" t="shared" si="4" ref="G10:G32">$G$7/B10*4.5*$L$3/100-$G$7/B10/$L$4*4.5*$H$3/100</f>
        <v>2289.4411764705887</v>
      </c>
      <c r="H10" s="10">
        <f aca="true" t="shared" si="5" ref="H10:H32">$H$7/B10*4.5*$L$3/100-$H$7/B10/$L$4*4.5*$H$3/100</f>
        <v>2543.823529411765</v>
      </c>
      <c r="I10" s="10">
        <f aca="true" t="shared" si="6" ref="I10:I32">$I$7/B10*4.5*$L$3/100-$I$7/B10/$L$4*4.5*$H$3/100</f>
        <v>2798.205882352941</v>
      </c>
      <c r="J10" s="10">
        <f aca="true" t="shared" si="7" ref="J10:J32">$J$7/B10*4.5*$L$3/100-$J$7/B10/$L$4*4.5*$H$3/100</f>
        <v>3052.588235294117</v>
      </c>
      <c r="K10" s="10">
        <f aca="true" t="shared" si="8" ref="K10:K32">$K$7/B10*4.5*$L$3/100-$K$7/B10/$L$4*4.5*$H$3/100</f>
        <v>3306.9705882352937</v>
      </c>
      <c r="L10" s="10">
        <f aca="true" t="shared" si="9" ref="L10:L32">$L$7/B10*4.5*$L$3/100-$L$7/B10/$L$4*4.5*$H$3/100</f>
        <v>3561.3529411764703</v>
      </c>
      <c r="M10" s="10">
        <f aca="true" t="shared" si="10" ref="M10:M32">$M$7/B10*4.5*$L$3/100-$M$7/B10/$L$4*4.5*$H$3/100</f>
        <v>3815.735294117647</v>
      </c>
      <c r="N10" s="10">
        <f aca="true" t="shared" si="11" ref="N10:N32">$N$7/B10*4.5*$L$3/100-$N$7/B10/$L$4*4.5*$H$3/100</f>
        <v>4451.691176470588</v>
      </c>
      <c r="O10" s="11">
        <f aca="true" t="shared" si="12" ref="O10:O32">$O$7/B10*4.5*$L$3/100-$O$7/B10/$L$4*4.5*$H$3/100</f>
        <v>5087.64705882353</v>
      </c>
      <c r="P10" s="10"/>
      <c r="Q10" s="4"/>
      <c r="R10" s="4"/>
      <c r="S10" s="4"/>
      <c r="T10" s="12"/>
    </row>
    <row r="11" spans="1:20" ht="12.75">
      <c r="A11" s="4"/>
      <c r="B11" s="4">
        <v>21</v>
      </c>
      <c r="C11" s="10">
        <f t="shared" si="0"/>
        <v>1211.3445378151264</v>
      </c>
      <c r="D11" s="10">
        <f t="shared" si="1"/>
        <v>1453.6134453781515</v>
      </c>
      <c r="E11" s="10">
        <f t="shared" si="2"/>
        <v>1695.8823529411766</v>
      </c>
      <c r="F11" s="10">
        <f t="shared" si="3"/>
        <v>1938.1512605042017</v>
      </c>
      <c r="G11" s="10">
        <f t="shared" si="4"/>
        <v>2180.420168067226</v>
      </c>
      <c r="H11" s="10">
        <f t="shared" si="5"/>
        <v>2422.689075630253</v>
      </c>
      <c r="I11" s="10">
        <f t="shared" si="6"/>
        <v>2664.9579831932765</v>
      </c>
      <c r="J11" s="10">
        <f t="shared" si="7"/>
        <v>2907.226890756303</v>
      </c>
      <c r="K11" s="10">
        <f t="shared" si="8"/>
        <v>3149.495798319327</v>
      </c>
      <c r="L11" s="10">
        <f t="shared" si="9"/>
        <v>3391.764705882353</v>
      </c>
      <c r="M11" s="10">
        <f t="shared" si="10"/>
        <v>3634.033613445379</v>
      </c>
      <c r="N11" s="10">
        <f t="shared" si="11"/>
        <v>4239.7058823529405</v>
      </c>
      <c r="O11" s="11">
        <f t="shared" si="12"/>
        <v>4845.378151260506</v>
      </c>
      <c r="P11" s="10"/>
      <c r="Q11" s="4"/>
      <c r="R11" s="4"/>
      <c r="S11" s="4"/>
      <c r="T11" s="12"/>
    </row>
    <row r="12" spans="1:20" ht="12.75">
      <c r="A12" s="4"/>
      <c r="B12" s="4">
        <v>22</v>
      </c>
      <c r="C12" s="10">
        <f t="shared" si="0"/>
        <v>1156.283422459893</v>
      </c>
      <c r="D12" s="10">
        <f t="shared" si="1"/>
        <v>1387.5401069518725</v>
      </c>
      <c r="E12" s="10">
        <f t="shared" si="2"/>
        <v>1618.79679144385</v>
      </c>
      <c r="F12" s="10">
        <f t="shared" si="3"/>
        <v>1850.0534759358284</v>
      </c>
      <c r="G12" s="10">
        <f t="shared" si="4"/>
        <v>2081.310160427807</v>
      </c>
      <c r="H12" s="10">
        <f t="shared" si="5"/>
        <v>2312.566844919786</v>
      </c>
      <c r="I12" s="10">
        <f t="shared" si="6"/>
        <v>2543.823529411765</v>
      </c>
      <c r="J12" s="10">
        <f t="shared" si="7"/>
        <v>2775.080213903745</v>
      </c>
      <c r="K12" s="10">
        <f t="shared" si="8"/>
        <v>3006.336898395722</v>
      </c>
      <c r="L12" s="10">
        <f t="shared" si="9"/>
        <v>3237.5935828877</v>
      </c>
      <c r="M12" s="10">
        <f t="shared" si="10"/>
        <v>3468.85026737968</v>
      </c>
      <c r="N12" s="10">
        <f t="shared" si="11"/>
        <v>4046.991978609626</v>
      </c>
      <c r="O12" s="11">
        <f t="shared" si="12"/>
        <v>4625.133689839572</v>
      </c>
      <c r="P12" s="10"/>
      <c r="Q12" s="4"/>
      <c r="R12" s="4"/>
      <c r="S12" s="4"/>
      <c r="T12" s="12"/>
    </row>
    <row r="13" spans="1:20" ht="12.75">
      <c r="A13" s="4"/>
      <c r="B13" s="4">
        <v>23</v>
      </c>
      <c r="C13" s="10">
        <f t="shared" si="0"/>
        <v>1106.010230179028</v>
      </c>
      <c r="D13" s="10">
        <f t="shared" si="1"/>
        <v>1327.2122762148338</v>
      </c>
      <c r="E13" s="10">
        <f t="shared" si="2"/>
        <v>1548.414322250639</v>
      </c>
      <c r="F13" s="10">
        <f t="shared" si="3"/>
        <v>1769.6163682864449</v>
      </c>
      <c r="G13" s="10">
        <f t="shared" si="4"/>
        <v>1990.8184143222497</v>
      </c>
      <c r="H13" s="10">
        <f t="shared" si="5"/>
        <v>2212.020460358056</v>
      </c>
      <c r="I13" s="10">
        <f t="shared" si="6"/>
        <v>2433.222506393862</v>
      </c>
      <c r="J13" s="10">
        <f t="shared" si="7"/>
        <v>2654.4245524296675</v>
      </c>
      <c r="K13" s="10">
        <f t="shared" si="8"/>
        <v>2875.626598465473</v>
      </c>
      <c r="L13" s="10">
        <f t="shared" si="9"/>
        <v>3096.828644501278</v>
      </c>
      <c r="M13" s="10">
        <f t="shared" si="10"/>
        <v>3318.0306905370844</v>
      </c>
      <c r="N13" s="10">
        <f t="shared" si="11"/>
        <v>3871.035805626597</v>
      </c>
      <c r="O13" s="11">
        <f t="shared" si="12"/>
        <v>4424.040920716112</v>
      </c>
      <c r="P13" s="10"/>
      <c r="Q13" s="4"/>
      <c r="R13" s="4"/>
      <c r="S13" s="4"/>
      <c r="T13" s="12"/>
    </row>
    <row r="14" spans="1:20" ht="12.75">
      <c r="A14" s="4"/>
      <c r="B14" s="4">
        <v>24</v>
      </c>
      <c r="C14" s="10">
        <f t="shared" si="0"/>
        <v>1059.9264705882351</v>
      </c>
      <c r="D14" s="10">
        <f t="shared" si="1"/>
        <v>1271.9117647058824</v>
      </c>
      <c r="E14" s="10">
        <f t="shared" si="2"/>
        <v>1483.8970588235293</v>
      </c>
      <c r="F14" s="10">
        <f t="shared" si="3"/>
        <v>1695.8823529411766</v>
      </c>
      <c r="G14" s="10">
        <f t="shared" si="4"/>
        <v>1907.8676470588234</v>
      </c>
      <c r="H14" s="10">
        <f t="shared" si="5"/>
        <v>2119.8529411764703</v>
      </c>
      <c r="I14" s="10">
        <f t="shared" si="6"/>
        <v>2331.8382352941176</v>
      </c>
      <c r="J14" s="10">
        <f t="shared" si="7"/>
        <v>2543.823529411765</v>
      </c>
      <c r="K14" s="10">
        <f t="shared" si="8"/>
        <v>2755.808823529412</v>
      </c>
      <c r="L14" s="10">
        <f t="shared" si="9"/>
        <v>2967.7941176470586</v>
      </c>
      <c r="M14" s="10">
        <f t="shared" si="10"/>
        <v>3179.7794117647054</v>
      </c>
      <c r="N14" s="10">
        <f t="shared" si="11"/>
        <v>3709.7426470588234</v>
      </c>
      <c r="O14" s="11">
        <f t="shared" si="12"/>
        <v>4239.7058823529405</v>
      </c>
      <c r="P14" s="10"/>
      <c r="Q14" s="4"/>
      <c r="R14" s="4"/>
      <c r="S14" s="4"/>
      <c r="T14" s="12"/>
    </row>
    <row r="15" spans="1:20" ht="12.75">
      <c r="A15" s="4"/>
      <c r="B15" s="4">
        <v>25</v>
      </c>
      <c r="C15" s="10">
        <f t="shared" si="0"/>
        <v>1017.5294117647056</v>
      </c>
      <c r="D15" s="10">
        <f t="shared" si="1"/>
        <v>1221.0352941176473</v>
      </c>
      <c r="E15" s="10">
        <f t="shared" si="2"/>
        <v>1424.541176470588</v>
      </c>
      <c r="F15" s="10">
        <f t="shared" si="3"/>
        <v>1628.0470588235294</v>
      </c>
      <c r="G15" s="10">
        <f t="shared" si="4"/>
        <v>1831.55294117647</v>
      </c>
      <c r="H15" s="10">
        <f t="shared" si="5"/>
        <v>2035.0588235294113</v>
      </c>
      <c r="I15" s="10">
        <f t="shared" si="6"/>
        <v>2238.5647058823533</v>
      </c>
      <c r="J15" s="10">
        <f t="shared" si="7"/>
        <v>2442.0705882352945</v>
      </c>
      <c r="K15" s="10">
        <f t="shared" si="8"/>
        <v>2645.5764705882348</v>
      </c>
      <c r="L15" s="10">
        <f t="shared" si="9"/>
        <v>2849.082352941176</v>
      </c>
      <c r="M15" s="10">
        <f t="shared" si="10"/>
        <v>3052.588235294117</v>
      </c>
      <c r="N15" s="10">
        <f t="shared" si="11"/>
        <v>3561.3529411764703</v>
      </c>
      <c r="O15" s="11">
        <f t="shared" si="12"/>
        <v>4070.1176470588225</v>
      </c>
      <c r="P15" s="10"/>
      <c r="Q15" s="4"/>
      <c r="R15" s="4"/>
      <c r="S15" s="4"/>
      <c r="T15" s="12"/>
    </row>
    <row r="16" spans="1:20" ht="12.75">
      <c r="A16" s="4"/>
      <c r="B16" s="4">
        <v>26</v>
      </c>
      <c r="C16" s="10">
        <f t="shared" si="0"/>
        <v>978.393665158371</v>
      </c>
      <c r="D16" s="10">
        <f t="shared" si="1"/>
        <v>1174.0723981900453</v>
      </c>
      <c r="E16" s="10">
        <f t="shared" si="2"/>
        <v>1369.7511312217193</v>
      </c>
      <c r="F16" s="10">
        <f t="shared" si="3"/>
        <v>1565.4298642533936</v>
      </c>
      <c r="G16" s="10">
        <f t="shared" si="4"/>
        <v>1761.1085972850678</v>
      </c>
      <c r="H16" s="10">
        <f t="shared" si="5"/>
        <v>1956.787330316742</v>
      </c>
      <c r="I16" s="10">
        <f t="shared" si="6"/>
        <v>2152.4660633484164</v>
      </c>
      <c r="J16" s="10">
        <f t="shared" si="7"/>
        <v>2348.1447963800906</v>
      </c>
      <c r="K16" s="10">
        <f t="shared" si="8"/>
        <v>2543.823529411765</v>
      </c>
      <c r="L16" s="10">
        <f t="shared" si="9"/>
        <v>2739.5022624434387</v>
      </c>
      <c r="M16" s="10">
        <f t="shared" si="10"/>
        <v>2935.1809954751134</v>
      </c>
      <c r="N16" s="10">
        <f t="shared" si="11"/>
        <v>3424.3778280542974</v>
      </c>
      <c r="O16" s="11">
        <f t="shared" si="12"/>
        <v>3913.574660633484</v>
      </c>
      <c r="P16" s="10"/>
      <c r="Q16" s="4"/>
      <c r="R16" s="4"/>
      <c r="S16" s="4"/>
      <c r="T16" s="12"/>
    </row>
    <row r="17" spans="1:20" ht="12.75">
      <c r="A17" s="4"/>
      <c r="B17" s="4">
        <v>27</v>
      </c>
      <c r="C17" s="10">
        <f t="shared" si="0"/>
        <v>942.1568627450984</v>
      </c>
      <c r="D17" s="10">
        <f t="shared" si="1"/>
        <v>1130.588235294117</v>
      </c>
      <c r="E17" s="10">
        <f t="shared" si="2"/>
        <v>1319.0196078431372</v>
      </c>
      <c r="F17" s="10">
        <f t="shared" si="3"/>
        <v>1507.4509803921574</v>
      </c>
      <c r="G17" s="10">
        <f t="shared" si="4"/>
        <v>1695.8823529411766</v>
      </c>
      <c r="H17" s="10">
        <f t="shared" si="5"/>
        <v>1884.3137254901967</v>
      </c>
      <c r="I17" s="10">
        <f t="shared" si="6"/>
        <v>2072.745098039215</v>
      </c>
      <c r="J17" s="10">
        <f t="shared" si="7"/>
        <v>2261.176470588234</v>
      </c>
      <c r="K17" s="10">
        <f t="shared" si="8"/>
        <v>2449.607843137254</v>
      </c>
      <c r="L17" s="10">
        <f t="shared" si="9"/>
        <v>2638.0392156862745</v>
      </c>
      <c r="M17" s="10">
        <f t="shared" si="10"/>
        <v>2826.4705882352946</v>
      </c>
      <c r="N17" s="10">
        <f t="shared" si="11"/>
        <v>3297.5490196078417</v>
      </c>
      <c r="O17" s="11">
        <f t="shared" si="12"/>
        <v>3768.6274509803934</v>
      </c>
      <c r="P17" s="10"/>
      <c r="Q17" s="4"/>
      <c r="R17" s="4"/>
      <c r="S17" s="4"/>
      <c r="T17" s="12"/>
    </row>
    <row r="18" spans="1:20" ht="12.75">
      <c r="A18" s="4"/>
      <c r="B18" s="4">
        <v>28</v>
      </c>
      <c r="C18" s="10">
        <f t="shared" si="0"/>
        <v>908.5084033613448</v>
      </c>
      <c r="D18" s="10">
        <f t="shared" si="1"/>
        <v>1090.210084033613</v>
      </c>
      <c r="E18" s="10">
        <f t="shared" si="2"/>
        <v>1271.9117647058824</v>
      </c>
      <c r="F18" s="10">
        <f t="shared" si="3"/>
        <v>1453.6134453781515</v>
      </c>
      <c r="G18" s="10">
        <f t="shared" si="4"/>
        <v>1635.3151260504205</v>
      </c>
      <c r="H18" s="10">
        <f t="shared" si="5"/>
        <v>1817.0168067226896</v>
      </c>
      <c r="I18" s="10">
        <f t="shared" si="6"/>
        <v>1998.7184873949568</v>
      </c>
      <c r="J18" s="10">
        <f t="shared" si="7"/>
        <v>2180.420168067226</v>
      </c>
      <c r="K18" s="10">
        <f t="shared" si="8"/>
        <v>2362.121848739496</v>
      </c>
      <c r="L18" s="10">
        <f t="shared" si="9"/>
        <v>2543.823529411765</v>
      </c>
      <c r="M18" s="10">
        <f t="shared" si="10"/>
        <v>2725.525210084033</v>
      </c>
      <c r="N18" s="10">
        <f t="shared" si="11"/>
        <v>3179.7794117647054</v>
      </c>
      <c r="O18" s="11">
        <f t="shared" si="12"/>
        <v>3634.033613445379</v>
      </c>
      <c r="P18" s="10"/>
      <c r="Q18" s="4"/>
      <c r="R18" s="4"/>
      <c r="S18" s="4"/>
      <c r="T18" s="12"/>
    </row>
    <row r="19" spans="1:20" ht="12.75">
      <c r="A19" s="4"/>
      <c r="B19" s="4">
        <v>29</v>
      </c>
      <c r="C19" s="10">
        <f t="shared" si="0"/>
        <v>877.180527383367</v>
      </c>
      <c r="D19" s="10">
        <f t="shared" si="1"/>
        <v>1052.6166328600405</v>
      </c>
      <c r="E19" s="10">
        <f t="shared" si="2"/>
        <v>1228.0527383367141</v>
      </c>
      <c r="F19" s="10">
        <f t="shared" si="3"/>
        <v>1403.4888438133878</v>
      </c>
      <c r="G19" s="10">
        <f t="shared" si="4"/>
        <v>1578.9249492900612</v>
      </c>
      <c r="H19" s="10">
        <f t="shared" si="5"/>
        <v>1754.361054766734</v>
      </c>
      <c r="I19" s="10">
        <f t="shared" si="6"/>
        <v>1929.7971602434072</v>
      </c>
      <c r="J19" s="10">
        <f t="shared" si="7"/>
        <v>2105.233265720081</v>
      </c>
      <c r="K19" s="10">
        <f t="shared" si="8"/>
        <v>2280.669371196755</v>
      </c>
      <c r="L19" s="10">
        <f t="shared" si="9"/>
        <v>2456.1054766734283</v>
      </c>
      <c r="M19" s="10">
        <f t="shared" si="10"/>
        <v>2631.5415821501024</v>
      </c>
      <c r="N19" s="10">
        <f t="shared" si="11"/>
        <v>3070.1318458417845</v>
      </c>
      <c r="O19" s="11">
        <f t="shared" si="12"/>
        <v>3508.722109533468</v>
      </c>
      <c r="P19" s="10"/>
      <c r="Q19" s="4"/>
      <c r="R19" s="4"/>
      <c r="S19" s="4"/>
      <c r="T19" s="12"/>
    </row>
    <row r="20" spans="1:20" ht="12.75">
      <c r="A20" s="4"/>
      <c r="B20" s="4">
        <v>30</v>
      </c>
      <c r="C20" s="10">
        <f t="shared" si="0"/>
        <v>847.9411764705883</v>
      </c>
      <c r="D20" s="10">
        <f t="shared" si="1"/>
        <v>1017.5294117647056</v>
      </c>
      <c r="E20" s="10">
        <f t="shared" si="2"/>
        <v>1187.1176470588234</v>
      </c>
      <c r="F20" s="10">
        <f t="shared" si="3"/>
        <v>1356.705882352941</v>
      </c>
      <c r="G20" s="10">
        <f t="shared" si="4"/>
        <v>1526.2941176470586</v>
      </c>
      <c r="H20" s="10">
        <f t="shared" si="5"/>
        <v>1695.8823529411766</v>
      </c>
      <c r="I20" s="10">
        <f t="shared" si="6"/>
        <v>1865.4705882352937</v>
      </c>
      <c r="J20" s="10">
        <f t="shared" si="7"/>
        <v>2035.0588235294113</v>
      </c>
      <c r="K20" s="10">
        <f t="shared" si="8"/>
        <v>2204.6470588235297</v>
      </c>
      <c r="L20" s="10">
        <f t="shared" si="9"/>
        <v>2374.235294117647</v>
      </c>
      <c r="M20" s="10">
        <f t="shared" si="10"/>
        <v>2543.823529411765</v>
      </c>
      <c r="N20" s="10">
        <f t="shared" si="11"/>
        <v>2967.7941176470586</v>
      </c>
      <c r="O20" s="11">
        <f t="shared" si="12"/>
        <v>3391.764705882353</v>
      </c>
      <c r="P20" s="10"/>
      <c r="Q20" s="4"/>
      <c r="R20" s="4"/>
      <c r="S20" s="4"/>
      <c r="T20" s="12"/>
    </row>
    <row r="21" spans="1:20" ht="12.75">
      <c r="A21" s="4"/>
      <c r="B21" s="4">
        <v>31</v>
      </c>
      <c r="C21" s="10">
        <f t="shared" si="0"/>
        <v>820.5882352941176</v>
      </c>
      <c r="D21" s="10">
        <f t="shared" si="1"/>
        <v>984.7058823529412</v>
      </c>
      <c r="E21" s="10">
        <f t="shared" si="2"/>
        <v>1148.8235294117646</v>
      </c>
      <c r="F21" s="10">
        <f t="shared" si="3"/>
        <v>1312.9411764705878</v>
      </c>
      <c r="G21" s="10">
        <f t="shared" si="4"/>
        <v>1477.0588235294117</v>
      </c>
      <c r="H21" s="10">
        <f t="shared" si="5"/>
        <v>1641.1764705882351</v>
      </c>
      <c r="I21" s="10">
        <f t="shared" si="6"/>
        <v>1805.2941176470586</v>
      </c>
      <c r="J21" s="10">
        <f t="shared" si="7"/>
        <v>1969.4117647058824</v>
      </c>
      <c r="K21" s="10">
        <f t="shared" si="8"/>
        <v>2133.5294117647063</v>
      </c>
      <c r="L21" s="10">
        <f t="shared" si="9"/>
        <v>2297.6470588235293</v>
      </c>
      <c r="M21" s="10">
        <f t="shared" si="10"/>
        <v>2461.764705882354</v>
      </c>
      <c r="N21" s="10">
        <f t="shared" si="11"/>
        <v>2872.0588235294117</v>
      </c>
      <c r="O21" s="11">
        <f t="shared" si="12"/>
        <v>3282.3529411764703</v>
      </c>
      <c r="P21" s="10"/>
      <c r="Q21" s="4"/>
      <c r="R21" s="4"/>
      <c r="S21" s="4"/>
      <c r="T21" s="12"/>
    </row>
    <row r="22" spans="1:20" ht="12.75">
      <c r="A22" s="4"/>
      <c r="B22" s="4">
        <v>32</v>
      </c>
      <c r="C22" s="10">
        <f t="shared" si="0"/>
        <v>794.9448529411764</v>
      </c>
      <c r="D22" s="10">
        <f t="shared" si="1"/>
        <v>953.9338235294117</v>
      </c>
      <c r="E22" s="10">
        <f t="shared" si="2"/>
        <v>1112.922794117647</v>
      </c>
      <c r="F22" s="10">
        <f t="shared" si="3"/>
        <v>1271.9117647058824</v>
      </c>
      <c r="G22" s="10">
        <f t="shared" si="4"/>
        <v>1430.9007352941176</v>
      </c>
      <c r="H22" s="10">
        <f t="shared" si="5"/>
        <v>1589.8897058823527</v>
      </c>
      <c r="I22" s="10">
        <f t="shared" si="6"/>
        <v>1748.8786764705878</v>
      </c>
      <c r="J22" s="10">
        <f t="shared" si="7"/>
        <v>1907.8676470588234</v>
      </c>
      <c r="K22" s="10">
        <f t="shared" si="8"/>
        <v>2066.856617647059</v>
      </c>
      <c r="L22" s="10">
        <f t="shared" si="9"/>
        <v>2225.845588235294</v>
      </c>
      <c r="M22" s="10">
        <f t="shared" si="10"/>
        <v>2384.8345588235297</v>
      </c>
      <c r="N22" s="10">
        <f t="shared" si="11"/>
        <v>2782.3069852941176</v>
      </c>
      <c r="O22" s="11">
        <f t="shared" si="12"/>
        <v>3179.7794117647054</v>
      </c>
      <c r="P22" s="10"/>
      <c r="Q22" s="4"/>
      <c r="R22" s="4"/>
      <c r="S22" s="4"/>
      <c r="T22" s="12"/>
    </row>
    <row r="23" spans="1:20" ht="12.75">
      <c r="A23" s="4"/>
      <c r="B23" s="4">
        <v>33</v>
      </c>
      <c r="C23" s="10">
        <f t="shared" si="0"/>
        <v>770.8556149732619</v>
      </c>
      <c r="D23" s="10">
        <f t="shared" si="1"/>
        <v>925.0267379679142</v>
      </c>
      <c r="E23" s="10">
        <f t="shared" si="2"/>
        <v>1079.197860962567</v>
      </c>
      <c r="F23" s="10">
        <f t="shared" si="3"/>
        <v>1233.3689839572194</v>
      </c>
      <c r="G23" s="10">
        <f t="shared" si="4"/>
        <v>1387.5401069518725</v>
      </c>
      <c r="H23" s="10">
        <f t="shared" si="5"/>
        <v>1541.7112299465239</v>
      </c>
      <c r="I23" s="10">
        <f t="shared" si="6"/>
        <v>1695.8823529411766</v>
      </c>
      <c r="J23" s="10">
        <f t="shared" si="7"/>
        <v>1850.0534759358284</v>
      </c>
      <c r="K23" s="10">
        <f t="shared" si="8"/>
        <v>2004.2245989304802</v>
      </c>
      <c r="L23" s="10">
        <f t="shared" si="9"/>
        <v>2158.395721925134</v>
      </c>
      <c r="M23" s="10">
        <f t="shared" si="10"/>
        <v>2312.566844919786</v>
      </c>
      <c r="N23" s="10">
        <f t="shared" si="11"/>
        <v>2697.994652406416</v>
      </c>
      <c r="O23" s="11">
        <f t="shared" si="12"/>
        <v>3083.4224598930477</v>
      </c>
      <c r="P23" s="10"/>
      <c r="Q23" s="4"/>
      <c r="R23" s="4"/>
      <c r="S23" s="4"/>
      <c r="T23" s="12"/>
    </row>
    <row r="24" spans="1:20" ht="12.75">
      <c r="A24" s="4"/>
      <c r="B24" s="4">
        <v>34</v>
      </c>
      <c r="C24" s="10">
        <f t="shared" si="0"/>
        <v>748.1833910034602</v>
      </c>
      <c r="D24" s="10">
        <f t="shared" si="1"/>
        <v>897.8200692041519</v>
      </c>
      <c r="E24" s="10">
        <f t="shared" si="2"/>
        <v>1047.456747404844</v>
      </c>
      <c r="F24" s="10">
        <f t="shared" si="3"/>
        <v>1197.0934256055361</v>
      </c>
      <c r="G24" s="10">
        <f t="shared" si="4"/>
        <v>1346.730103806228</v>
      </c>
      <c r="H24" s="10">
        <f t="shared" si="5"/>
        <v>1496.3667820069204</v>
      </c>
      <c r="I24" s="10">
        <f t="shared" si="6"/>
        <v>1646.003460207612</v>
      </c>
      <c r="J24" s="10">
        <f t="shared" si="7"/>
        <v>1795.6401384083038</v>
      </c>
      <c r="K24" s="10">
        <f t="shared" si="8"/>
        <v>1945.2768166089968</v>
      </c>
      <c r="L24" s="10">
        <f t="shared" si="9"/>
        <v>2094.913494809688</v>
      </c>
      <c r="M24" s="10">
        <f t="shared" si="10"/>
        <v>2244.5501730103792</v>
      </c>
      <c r="N24" s="10">
        <f t="shared" si="11"/>
        <v>2618.6418685121125</v>
      </c>
      <c r="O24" s="11">
        <f t="shared" si="12"/>
        <v>2992.733564013841</v>
      </c>
      <c r="P24" s="10"/>
      <c r="Q24" s="4"/>
      <c r="R24" s="4"/>
      <c r="S24" s="4"/>
      <c r="T24" s="12"/>
    </row>
    <row r="25" spans="1:20" ht="12.75">
      <c r="A25" s="4"/>
      <c r="B25" s="4">
        <v>35</v>
      </c>
      <c r="C25" s="10">
        <f t="shared" si="0"/>
        <v>726.8067226890757</v>
      </c>
      <c r="D25" s="10">
        <f t="shared" si="1"/>
        <v>872.1680672268903</v>
      </c>
      <c r="E25" s="10">
        <f t="shared" si="2"/>
        <v>1017.5294117647056</v>
      </c>
      <c r="F25" s="10">
        <f t="shared" si="3"/>
        <v>1162.8907563025211</v>
      </c>
      <c r="G25" s="10">
        <f t="shared" si="4"/>
        <v>1308.2521008403362</v>
      </c>
      <c r="H25" s="10">
        <f t="shared" si="5"/>
        <v>1453.6134453781515</v>
      </c>
      <c r="I25" s="10">
        <f t="shared" si="6"/>
        <v>1598.9747899159665</v>
      </c>
      <c r="J25" s="10">
        <f t="shared" si="7"/>
        <v>1744.3361344537807</v>
      </c>
      <c r="K25" s="10">
        <f t="shared" si="8"/>
        <v>1889.6974789915976</v>
      </c>
      <c r="L25" s="10">
        <f t="shared" si="9"/>
        <v>2035.0588235294113</v>
      </c>
      <c r="M25" s="10">
        <f t="shared" si="10"/>
        <v>2180.420168067226</v>
      </c>
      <c r="N25" s="10">
        <f t="shared" si="11"/>
        <v>2543.823529411765</v>
      </c>
      <c r="O25" s="11">
        <f t="shared" si="12"/>
        <v>2907.226890756303</v>
      </c>
      <c r="P25" s="10"/>
      <c r="Q25" s="4"/>
      <c r="R25" s="4"/>
      <c r="S25" s="4"/>
      <c r="T25" s="12"/>
    </row>
    <row r="26" spans="1:20" ht="12.75">
      <c r="A26" s="4"/>
      <c r="B26" s="4">
        <v>36</v>
      </c>
      <c r="C26" s="10">
        <f t="shared" si="0"/>
        <v>706.6176470588236</v>
      </c>
      <c r="D26" s="10">
        <f t="shared" si="1"/>
        <v>847.9411764705883</v>
      </c>
      <c r="E26" s="10">
        <f t="shared" si="2"/>
        <v>989.2647058823527</v>
      </c>
      <c r="F26" s="10">
        <f t="shared" si="3"/>
        <v>1130.588235294117</v>
      </c>
      <c r="G26" s="10">
        <f t="shared" si="4"/>
        <v>1271.9117647058824</v>
      </c>
      <c r="H26" s="10">
        <f t="shared" si="5"/>
        <v>1413.2352941176473</v>
      </c>
      <c r="I26" s="10">
        <f t="shared" si="6"/>
        <v>1554.5588235294117</v>
      </c>
      <c r="J26" s="10">
        <f t="shared" si="7"/>
        <v>1695.8823529411766</v>
      </c>
      <c r="K26" s="10">
        <f t="shared" si="8"/>
        <v>1837.2058823529414</v>
      </c>
      <c r="L26" s="10">
        <f t="shared" si="9"/>
        <v>1978.5294117647054</v>
      </c>
      <c r="M26" s="10">
        <f t="shared" si="10"/>
        <v>2119.8529411764703</v>
      </c>
      <c r="N26" s="10">
        <f t="shared" si="11"/>
        <v>2473.161764705883</v>
      </c>
      <c r="O26" s="11">
        <f t="shared" si="12"/>
        <v>2826.4705882352946</v>
      </c>
      <c r="P26" s="10"/>
      <c r="Q26" s="4"/>
      <c r="R26" s="4"/>
      <c r="S26" s="4"/>
      <c r="T26" s="12"/>
    </row>
    <row r="27" spans="1:20" ht="12.75">
      <c r="A27" s="4"/>
      <c r="B27" s="4">
        <v>37</v>
      </c>
      <c r="C27" s="10">
        <f t="shared" si="0"/>
        <v>687.5198728139907</v>
      </c>
      <c r="D27" s="10">
        <f t="shared" si="1"/>
        <v>825.0238473767886</v>
      </c>
      <c r="E27" s="10">
        <f t="shared" si="2"/>
        <v>962.5278219395866</v>
      </c>
      <c r="F27" s="10">
        <f t="shared" si="3"/>
        <v>1100.0317965023849</v>
      </c>
      <c r="G27" s="10">
        <f t="shared" si="4"/>
        <v>1237.5357710651822</v>
      </c>
      <c r="H27" s="10">
        <f t="shared" si="5"/>
        <v>1375.0397456279813</v>
      </c>
      <c r="I27" s="10">
        <f t="shared" si="6"/>
        <v>1512.5437201907796</v>
      </c>
      <c r="J27" s="10">
        <f t="shared" si="7"/>
        <v>1650.0476947535772</v>
      </c>
      <c r="K27" s="10">
        <f t="shared" si="8"/>
        <v>1787.551669316375</v>
      </c>
      <c r="L27" s="10">
        <f t="shared" si="9"/>
        <v>1925.0556438791732</v>
      </c>
      <c r="M27" s="10">
        <f t="shared" si="10"/>
        <v>2062.559618441972</v>
      </c>
      <c r="N27" s="10">
        <f t="shared" si="11"/>
        <v>2406.319554848966</v>
      </c>
      <c r="O27" s="11">
        <f t="shared" si="12"/>
        <v>2750.0794912559627</v>
      </c>
      <c r="P27" s="10"/>
      <c r="Q27" s="4"/>
      <c r="R27" s="4"/>
      <c r="S27" s="4"/>
      <c r="T27" s="12"/>
    </row>
    <row r="28" spans="1:20" ht="12.75">
      <c r="A28" s="4"/>
      <c r="B28" s="4">
        <v>38</v>
      </c>
      <c r="C28" s="10">
        <f t="shared" si="0"/>
        <v>669.4272445820434</v>
      </c>
      <c r="D28" s="10">
        <f t="shared" si="1"/>
        <v>803.3126934984521</v>
      </c>
      <c r="E28" s="10">
        <f t="shared" si="2"/>
        <v>937.198142414861</v>
      </c>
      <c r="F28" s="10">
        <f t="shared" si="3"/>
        <v>1071.0835913312694</v>
      </c>
      <c r="G28" s="10">
        <f t="shared" si="4"/>
        <v>1204.9690402476776</v>
      </c>
      <c r="H28" s="10">
        <f t="shared" si="5"/>
        <v>1338.8544891640868</v>
      </c>
      <c r="I28" s="10">
        <f t="shared" si="6"/>
        <v>1472.7399380804954</v>
      </c>
      <c r="J28" s="10">
        <f t="shared" si="7"/>
        <v>1606.6253869969041</v>
      </c>
      <c r="K28" s="10">
        <f t="shared" si="8"/>
        <v>1740.5108359133128</v>
      </c>
      <c r="L28" s="10">
        <f t="shared" si="9"/>
        <v>1874.396284829722</v>
      </c>
      <c r="M28" s="10">
        <f t="shared" si="10"/>
        <v>2008.2817337461306</v>
      </c>
      <c r="N28" s="10">
        <f t="shared" si="11"/>
        <v>2342.995356037152</v>
      </c>
      <c r="O28" s="11">
        <f t="shared" si="12"/>
        <v>2677.7089783281735</v>
      </c>
      <c r="P28" s="10"/>
      <c r="Q28" s="4"/>
      <c r="R28" s="4"/>
      <c r="S28" s="4"/>
      <c r="T28" s="12"/>
    </row>
    <row r="29" spans="1:20" ht="12.75">
      <c r="A29" s="4"/>
      <c r="B29" s="4">
        <v>39</v>
      </c>
      <c r="C29" s="10">
        <f t="shared" si="0"/>
        <v>652.2624434389141</v>
      </c>
      <c r="D29" s="10">
        <f t="shared" si="1"/>
        <v>782.7149321266968</v>
      </c>
      <c r="E29" s="10">
        <f t="shared" si="2"/>
        <v>913.1674208144793</v>
      </c>
      <c r="F29" s="10">
        <f t="shared" si="3"/>
        <v>1043.6199095022623</v>
      </c>
      <c r="G29" s="10">
        <f t="shared" si="4"/>
        <v>1174.0723981900453</v>
      </c>
      <c r="H29" s="10">
        <f t="shared" si="5"/>
        <v>1304.5248868778283</v>
      </c>
      <c r="I29" s="10">
        <f t="shared" si="6"/>
        <v>1434.977375565611</v>
      </c>
      <c r="J29" s="10">
        <f t="shared" si="7"/>
        <v>1565.4298642533936</v>
      </c>
      <c r="K29" s="10">
        <f t="shared" si="8"/>
        <v>1695.8823529411766</v>
      </c>
      <c r="L29" s="10">
        <f t="shared" si="9"/>
        <v>1826.3348416289587</v>
      </c>
      <c r="M29" s="10">
        <f t="shared" si="10"/>
        <v>1956.787330316742</v>
      </c>
      <c r="N29" s="10">
        <f t="shared" si="11"/>
        <v>2282.9185520362</v>
      </c>
      <c r="O29" s="11">
        <f t="shared" si="12"/>
        <v>2609.0497737556566</v>
      </c>
      <c r="P29" s="10"/>
      <c r="Q29" s="4"/>
      <c r="R29" s="4"/>
      <c r="S29" s="4"/>
      <c r="T29" s="12"/>
    </row>
    <row r="30" spans="1:20" ht="12.75">
      <c r="A30" s="4"/>
      <c r="B30" s="4">
        <v>40</v>
      </c>
      <c r="C30" s="10">
        <f t="shared" si="0"/>
        <v>635.9558823529412</v>
      </c>
      <c r="D30" s="10">
        <f t="shared" si="1"/>
        <v>763.1470588235293</v>
      </c>
      <c r="E30" s="10">
        <f t="shared" si="2"/>
        <v>890.3382352941176</v>
      </c>
      <c r="F30" s="10">
        <f t="shared" si="3"/>
        <v>1017.5294117647056</v>
      </c>
      <c r="G30" s="10">
        <f t="shared" si="4"/>
        <v>1144.7205882352944</v>
      </c>
      <c r="H30" s="10">
        <f t="shared" si="5"/>
        <v>1271.9117647058824</v>
      </c>
      <c r="I30" s="10">
        <f t="shared" si="6"/>
        <v>1399.1029411764705</v>
      </c>
      <c r="J30" s="10">
        <f t="shared" si="7"/>
        <v>1526.2941176470586</v>
      </c>
      <c r="K30" s="10">
        <f t="shared" si="8"/>
        <v>1653.4852941176468</v>
      </c>
      <c r="L30" s="10">
        <f t="shared" si="9"/>
        <v>1780.6764705882351</v>
      </c>
      <c r="M30" s="10">
        <f t="shared" si="10"/>
        <v>1907.8676470588234</v>
      </c>
      <c r="N30" s="10">
        <f t="shared" si="11"/>
        <v>2225.845588235294</v>
      </c>
      <c r="O30" s="11">
        <f t="shared" si="12"/>
        <v>2543.823529411765</v>
      </c>
      <c r="P30" s="10"/>
      <c r="Q30" s="4"/>
      <c r="R30" s="4"/>
      <c r="S30" s="4"/>
      <c r="T30" s="12"/>
    </row>
    <row r="31" spans="1:20" ht="12.75">
      <c r="A31" s="4"/>
      <c r="B31" s="4">
        <v>41</v>
      </c>
      <c r="C31" s="10">
        <f t="shared" si="0"/>
        <v>620.4447632711618</v>
      </c>
      <c r="D31" s="10">
        <f t="shared" si="1"/>
        <v>744.5337159253942</v>
      </c>
      <c r="E31" s="10">
        <f t="shared" si="2"/>
        <v>868.6226685796269</v>
      </c>
      <c r="F31" s="10">
        <f t="shared" si="3"/>
        <v>992.7116212338592</v>
      </c>
      <c r="G31" s="10">
        <f t="shared" si="4"/>
        <v>1116.8005738880918</v>
      </c>
      <c r="H31" s="10">
        <f t="shared" si="5"/>
        <v>1240.8895265423237</v>
      </c>
      <c r="I31" s="10">
        <f t="shared" si="6"/>
        <v>1364.978479196557</v>
      </c>
      <c r="J31" s="10">
        <f t="shared" si="7"/>
        <v>1489.0674318507884</v>
      </c>
      <c r="K31" s="10">
        <f t="shared" si="8"/>
        <v>1613.1563845050214</v>
      </c>
      <c r="L31" s="10">
        <f t="shared" si="9"/>
        <v>1737.2453371592537</v>
      </c>
      <c r="M31" s="10">
        <f t="shared" si="10"/>
        <v>1861.334289813486</v>
      </c>
      <c r="N31" s="10">
        <f t="shared" si="11"/>
        <v>2171.5566714490674</v>
      </c>
      <c r="O31" s="11">
        <f t="shared" si="12"/>
        <v>2481.7790530846473</v>
      </c>
      <c r="P31" s="10"/>
      <c r="Q31" s="4"/>
      <c r="R31" s="4"/>
      <c r="S31" s="4"/>
      <c r="T31" s="12"/>
    </row>
    <row r="32" spans="1:20" ht="12.75">
      <c r="A32" s="4"/>
      <c r="B32" s="4">
        <v>42</v>
      </c>
      <c r="C32" s="10">
        <f t="shared" si="0"/>
        <v>605.6722689075632</v>
      </c>
      <c r="D32" s="10">
        <f t="shared" si="1"/>
        <v>726.8067226890757</v>
      </c>
      <c r="E32" s="10">
        <f t="shared" si="2"/>
        <v>847.9411764705883</v>
      </c>
      <c r="F32" s="10">
        <f t="shared" si="3"/>
        <v>969.0756302521008</v>
      </c>
      <c r="G32" s="10">
        <f t="shared" si="4"/>
        <v>1090.210084033613</v>
      </c>
      <c r="H32" s="10">
        <f t="shared" si="5"/>
        <v>1211.3445378151264</v>
      </c>
      <c r="I32" s="10">
        <f t="shared" si="6"/>
        <v>1332.4789915966383</v>
      </c>
      <c r="J32" s="10">
        <f t="shared" si="7"/>
        <v>1453.6134453781515</v>
      </c>
      <c r="K32" s="10">
        <f t="shared" si="8"/>
        <v>1574.7478991596636</v>
      </c>
      <c r="L32" s="10">
        <f t="shared" si="9"/>
        <v>1695.8823529411766</v>
      </c>
      <c r="M32" s="10">
        <f t="shared" si="10"/>
        <v>1817.0168067226896</v>
      </c>
      <c r="N32" s="10">
        <f t="shared" si="11"/>
        <v>2119.8529411764703</v>
      </c>
      <c r="O32" s="11">
        <f t="shared" si="12"/>
        <v>2422.689075630253</v>
      </c>
      <c r="P32" s="10"/>
      <c r="Q32" s="4"/>
      <c r="R32" s="4"/>
      <c r="S32" s="4"/>
      <c r="T32" s="12"/>
    </row>
    <row r="33" spans="1:20" ht="12.75">
      <c r="A33" s="4"/>
      <c r="B33" s="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4"/>
      <c r="R33" s="4"/>
      <c r="S33" s="12"/>
      <c r="T33" s="12"/>
    </row>
  </sheetData>
  <mergeCells count="1">
    <mergeCell ref="A8:B8"/>
  </mergeCells>
  <printOptions/>
  <pageMargins left="0.23622041940689087" right="0.19685041904449463" top="0.9842519760131836" bottom="0.9842519760131836" header="0.5118110775947571" footer="0.5118110775947571"/>
  <pageSetup firstPageNumber="1" useFirstPageNumber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7.59765625" style="13" customWidth="1"/>
    <col min="6" max="256" width="10.296875" style="13" customWidth="1"/>
  </cols>
  <sheetData>
    <row r="1" spans="1:5" ht="12.75">
      <c r="A1" s="4"/>
      <c r="B1" s="4"/>
      <c r="C1" s="4"/>
      <c r="D1" s="4"/>
      <c r="E1" s="4"/>
    </row>
    <row r="2" spans="1:5" ht="12.75">
      <c r="A2" s="4"/>
      <c r="B2" s="4"/>
      <c r="C2" s="4"/>
      <c r="D2" s="4"/>
      <c r="E2" s="4"/>
    </row>
    <row r="3" spans="1:5" ht="12.75">
      <c r="A3" s="4"/>
      <c r="B3" s="4"/>
      <c r="C3" s="4"/>
      <c r="D3" s="4"/>
      <c r="E3" s="4"/>
    </row>
    <row r="4" spans="1:5" ht="12.75">
      <c r="A4" s="4"/>
      <c r="B4" s="4"/>
      <c r="C4" s="4"/>
      <c r="D4" s="4"/>
      <c r="E4" s="4"/>
    </row>
    <row r="5" spans="1:5" ht="12.75">
      <c r="A5" s="4"/>
      <c r="B5" s="4"/>
      <c r="C5" s="4"/>
      <c r="D5" s="4"/>
      <c r="E5" s="4"/>
    </row>
    <row r="6" spans="1:5" ht="12.75">
      <c r="A6" s="4"/>
      <c r="B6" s="4"/>
      <c r="C6" s="4"/>
      <c r="D6" s="4"/>
      <c r="E6" s="4"/>
    </row>
    <row r="7" spans="1:5" ht="12.75">
      <c r="A7" s="4"/>
      <c r="B7" s="4"/>
      <c r="C7" s="4"/>
      <c r="D7" s="4"/>
      <c r="E7" s="4"/>
    </row>
    <row r="8" spans="1:5" ht="12.75">
      <c r="A8" s="4"/>
      <c r="B8" s="4"/>
      <c r="C8" s="4"/>
      <c r="D8" s="4"/>
      <c r="E8" s="4"/>
    </row>
    <row r="9" spans="1:5" ht="12.75">
      <c r="A9" s="4"/>
      <c r="B9" s="4"/>
      <c r="C9" s="4"/>
      <c r="D9" s="4"/>
      <c r="E9" s="4"/>
    </row>
    <row r="10" spans="1:5" ht="12.75">
      <c r="A10" s="4"/>
      <c r="B10" s="4"/>
      <c r="C10" s="4"/>
      <c r="D10" s="4"/>
      <c r="E10" s="4"/>
    </row>
  </sheetData>
  <printOptions/>
  <pageMargins left="0.75" right="0.75" top="1" bottom="1" header="0.5" footer="0.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7.59765625" style="14" customWidth="1"/>
    <col min="6" max="256" width="10.296875" style="14" customWidth="1"/>
  </cols>
  <sheetData>
    <row r="1" spans="1:5" ht="12.75">
      <c r="A1" s="4"/>
      <c r="B1" s="4"/>
      <c r="C1" s="4"/>
      <c r="D1" s="4"/>
      <c r="E1" s="4"/>
    </row>
    <row r="2" spans="1:5" ht="12.75">
      <c r="A2" s="4"/>
      <c r="B2" s="4"/>
      <c r="C2" s="4"/>
      <c r="D2" s="4"/>
      <c r="E2" s="4"/>
    </row>
    <row r="3" spans="1:5" ht="12.75">
      <c r="A3" s="4"/>
      <c r="B3" s="4"/>
      <c r="C3" s="4"/>
      <c r="D3" s="4"/>
      <c r="E3" s="4"/>
    </row>
    <row r="4" spans="1:5" ht="12.75">
      <c r="A4" s="4"/>
      <c r="B4" s="4"/>
      <c r="C4" s="4"/>
      <c r="D4" s="4"/>
      <c r="E4" s="4"/>
    </row>
    <row r="5" spans="1:5" ht="12.75">
      <c r="A5" s="4"/>
      <c r="B5" s="4"/>
      <c r="C5" s="4"/>
      <c r="D5" s="4"/>
      <c r="E5" s="4"/>
    </row>
    <row r="6" spans="1:5" ht="12.75">
      <c r="A6" s="4"/>
      <c r="B6" s="4"/>
      <c r="C6" s="4"/>
      <c r="D6" s="4"/>
      <c r="E6" s="4"/>
    </row>
    <row r="7" spans="1:5" ht="12.75">
      <c r="A7" s="4"/>
      <c r="B7" s="4"/>
      <c r="C7" s="4"/>
      <c r="D7" s="4"/>
      <c r="E7" s="4"/>
    </row>
    <row r="8" spans="1:5" ht="12.75">
      <c r="A8" s="4"/>
      <c r="B8" s="4"/>
      <c r="C8" s="4"/>
      <c r="D8" s="4"/>
      <c r="E8" s="4"/>
    </row>
    <row r="9" spans="1:5" ht="12.75">
      <c r="A9" s="4"/>
      <c r="B9" s="4"/>
      <c r="C9" s="4"/>
      <c r="D9" s="4"/>
      <c r="E9" s="4"/>
    </row>
    <row r="10" spans="1:5" ht="12.75">
      <c r="A10" s="4"/>
      <c r="B10" s="4"/>
      <c r="C10" s="4"/>
      <c r="D10" s="4"/>
      <c r="E10" s="4"/>
    </row>
  </sheetData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Anyone</dc:creator>
  <cp:keywords/>
  <dc:description/>
  <cp:lastModifiedBy/>
  <cp:category/>
  <cp:version/>
  <cp:contentType/>
  <cp:contentStatus/>
</cp:coreProperties>
</file>